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<sst xmlns="http://schemas.openxmlformats.org/spreadsheetml/2006/main" count="30" uniqueCount="30">
  <si>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ΑΠO 19-11-2016 ΕΩΣ 05-10-2017</t>
  </si>
  <si>
    <t xml:space="preserve">       ΕΣΟΔΑ</t>
  </si>
  <si>
    <t xml:space="preserve">      ΕΞΟΔΑ </t>
  </si>
  <si>
    <t>ΓΡΑΦΙΚΗ ΥΛΗ-ΑΝΑΛΩΣΙΜΑ</t>
  </si>
  <si>
    <t>Υπόλοιπο προηγούμενης Χρήσης</t>
  </si>
  <si>
    <t>Δ.Σ.-ΠΑΡΑΣΤΑΣΕΩΣ</t>
  </si>
  <si>
    <t>Συνδρομές από 19-11-2016 έως 31-12-2016</t>
  </si>
  <si>
    <t>ΔΙΚΗΓΟΡΙΚΑ-ΔΙΚΑΣΤΙΚΑ</t>
  </si>
  <si>
    <t>Συνδρομές από 01-01-2017 έως 05-10-2017</t>
  </si>
  <si>
    <t>ΕΚΔΗΛΩΣΕΙΣ</t>
  </si>
  <si>
    <t>Έσοδα αγοράς εισιτηρίων θεάτρου</t>
  </si>
  <si>
    <t>ΕΞΟΔΑ ΚΥΣΔΙΠ</t>
  </si>
  <si>
    <t>Συνεισφορά Συλλόγου Β.Ελλάδος στην μύνηση για κατάταξη σε κατώτερο Μ.Κ.</t>
  </si>
  <si>
    <t>ΕΞΟΠΛΙΣΜΟΣ-ΠΑΓΙΑ</t>
  </si>
  <si>
    <t>Τόκοι</t>
  </si>
  <si>
    <t>ΕΞΟΔΑ ΕΞΕΛΕΓΚΤΙΚΗΣ ΕΠΙΤΡΟΠΗΣ</t>
  </si>
  <si>
    <t>ΣΥΝΟΛΟ</t>
  </si>
  <si>
    <t>ΛΟΓΙΣΤΙΚΑ-ΤΡΑΠΕΖΙΚΑ</t>
  </si>
  <si>
    <t>ΠΕΡΙΟΔΕΙΕΣ</t>
  </si>
  <si>
    <t>ΣΥΝΔΡΟΜΗ ΠΟΣΥΠ-ΑΔΕΔΥ</t>
  </si>
  <si>
    <t>ΣΥΝΔΡΟΜΗ ΠΟΣΥΠ-ΑΔΕΔΥ ΕΝΑΝΤΙ 2018</t>
  </si>
  <si>
    <t>ΤΑΧΥΔΡΟΜΙΚΑ</t>
  </si>
  <si>
    <t>ΤΗΛΕΦΩΝΙΑ</t>
  </si>
  <si>
    <t>ΦΙΛΟΞΕΝΙΑ ΔΙΚΤΥΑΚΟΥ ΤΟΠΟΥ</t>
  </si>
  <si>
    <t xml:space="preserve">   ΣΥΝΟΛΟ</t>
  </si>
  <si>
    <t>ΣΥΝΟΛΟ ΕΣΟΔΩΝ</t>
  </si>
  <si>
    <t>ΣΥΝΟΛΟ ΕΞΟΔΩΝ</t>
  </si>
  <si>
    <t>ΔΙΑΘΕΣΙΜΑ</t>
  </si>
  <si>
    <t>Ο ταμίας</t>
  </si>
  <si>
    <t>Χρήστος Βεγίρης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</si>
</sst>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3" sqref="B13"/>
    </sheetView>
  </sheetViews>
  <sheetFormatPr defaultColWidth="22.7109375" defaultRowHeight="15"/>
  <cols>
    <col min="1" max="2" width="22.7109375" style="1" customWidth="1"/>
    <col min="3" max="3" width="25.57421875" style="1" customWidth="1"/>
    <col min="4" max="4" width="22.7109375" style="1" customWidth="1"/>
    <col min="5" max="5" width="13.28125" style="1" customWidth="1"/>
    <col min="6" max="6" width="37.57421875" style="1" customWidth="1"/>
    <col min="7" max="16384" width="22.7109375" style="1" customWidth="1"/>
  </cols>
  <sheetData>
    <row r="1" ht="15">
      <c r="D1" s="1" t="s">
        <v>0</v>
      </c>
    </row>
    <row r="3" spans="1:6" ht="15">
      <c r="A3" s="1" t="s">
        <v>1</v>
      </c>
      <c r="F3" s="1" t="s">
        <v>2</v>
      </c>
    </row>
    <row r="4" spans="6:7" ht="15">
      <c r="F4" s="1" t="s">
        <v>3</v>
      </c>
      <c r="G4" s="1">
        <v>157.2</v>
      </c>
    </row>
    <row r="5" spans="1:7" ht="15">
      <c r="A5" s="1" t="s">
        <v>4</v>
      </c>
      <c r="D5" s="1">
        <v>13957.92</v>
      </c>
      <c r="F5" s="1" t="s">
        <v>5</v>
      </c>
      <c r="G5" s="1">
        <v>3197.5899999999992</v>
      </c>
    </row>
    <row r="6" spans="1:7" ht="15">
      <c r="A6" s="1" t="s">
        <v>6</v>
      </c>
      <c r="D6" s="1">
        <v>5030</v>
      </c>
      <c r="F6" s="1" t="s">
        <v>7</v>
      </c>
      <c r="G6" s="1">
        <v>2066</v>
      </c>
    </row>
    <row r="7" spans="1:7" ht="15">
      <c r="A7" s="1" t="s">
        <v>8</v>
      </c>
      <c r="D7" s="1">
        <v>17332.5</v>
      </c>
      <c r="F7" s="1" t="s">
        <v>9</v>
      </c>
      <c r="G7" s="1">
        <f>264-72</f>
        <v>192</v>
      </c>
    </row>
    <row r="8" spans="1:7" ht="15">
      <c r="A8" s="1" t="s">
        <v>10</v>
      </c>
      <c r="D8" s="1">
        <f>192+185</f>
        <v>377</v>
      </c>
      <c r="F8" s="1" t="s">
        <v>11</v>
      </c>
      <c r="G8" s="1">
        <v>1471.52</v>
      </c>
    </row>
    <row r="9" spans="1:7" ht="30.75" customHeight="1">
      <c r="A9" s="1" t="s">
        <v>12</v>
      </c>
      <c r="D9" s="1">
        <v>250</v>
      </c>
      <c r="F9" s="1" t="s">
        <v>13</v>
      </c>
      <c r="G9" s="1">
        <v>79.51</v>
      </c>
    </row>
    <row r="10" spans="1:7" ht="15">
      <c r="A10" s="1" t="s">
        <v>14</v>
      </c>
      <c r="D10" s="1">
        <v>1.01</v>
      </c>
      <c r="F10" s="1" t="s">
        <v>15</v>
      </c>
      <c r="G10" s="1">
        <v>86</v>
      </c>
    </row>
    <row r="11" spans="1:7" ht="15">
      <c r="A11" s="1" t="s">
        <v>16</v>
      </c>
      <c r="D11" s="1">
        <f>SUM(D5:D10)</f>
        <v>36948.43</v>
      </c>
      <c r="F11" s="1" t="s">
        <v>17</v>
      </c>
      <c r="G11" s="1">
        <v>59.08</v>
      </c>
    </row>
    <row r="12" spans="6:7" ht="15">
      <c r="F12" s="1" t="s">
        <v>18</v>
      </c>
      <c r="G12" s="1">
        <v>6793.260000000001</v>
      </c>
    </row>
    <row r="13" spans="6:7" ht="15">
      <c r="F13" s="1" t="s">
        <v>19</v>
      </c>
      <c r="G13" s="1">
        <v>5750.51</v>
      </c>
    </row>
    <row r="14" spans="6:7" ht="15">
      <c r="F14" s="1" t="s">
        <v>20</v>
      </c>
      <c r="G14" s="1">
        <v>1000</v>
      </c>
    </row>
    <row r="15" spans="6:7" ht="15">
      <c r="F15" s="1" t="s">
        <v>21</v>
      </c>
      <c r="G15" s="1">
        <v>13.16</v>
      </c>
    </row>
    <row r="16" spans="6:7" ht="15">
      <c r="F16" s="1" t="s">
        <v>22</v>
      </c>
      <c r="G16" s="1">
        <v>203</v>
      </c>
    </row>
    <row r="17" spans="6:7" ht="15">
      <c r="F17" s="1" t="s">
        <v>23</v>
      </c>
      <c r="G17" s="1">
        <v>50</v>
      </c>
    </row>
    <row r="18" spans="6:7" ht="15">
      <c r="F18" s="1" t="s">
        <v>24</v>
      </c>
      <c r="G18" s="1">
        <f>SUM(G4:G17)</f>
        <v>21118.829999999998</v>
      </c>
    </row>
    <row r="19" ht="15">
      <c r="D19" s="1" t="s">
        <v>25</v>
      </c>
    </row>
    <row r="20" spans="4:6" ht="15">
      <c r="D20" s="1" t="s">
        <v>26</v>
      </c>
      <c r="F20" s="1">
        <f>D11</f>
        <v>36948.43</v>
      </c>
    </row>
    <row r="21" spans="4:6" ht="15">
      <c r="D21" s="1" t="s">
        <v>27</v>
      </c>
      <c r="F21" s="1">
        <f>G18</f>
        <v>21118.829999999998</v>
      </c>
    </row>
    <row r="22" ht="15">
      <c r="F22" s="1">
        <f>F20-F21</f>
        <v>15829.600000000002</v>
      </c>
    </row>
    <row r="24" ht="15">
      <c r="F24" s="1" t="s">
        <v>28</v>
      </c>
    </row>
    <row r="27" ht="15">
      <c r="F27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ΝΩΝΤΑΣ</dc:creator>
  <cp:keywords/>
  <dc:description/>
  <cp:lastModifiedBy>ΝΩΝΤΑΣ</cp:lastModifiedBy>
  <dcterms:created xsi:type="dcterms:W3CDTF">2017-10-11T22:07:27Z</dcterms:created>
  <dcterms:modified xsi:type="dcterms:W3CDTF">2017-10-11T22:11:18Z</dcterms:modified>
  <cp:category/>
  <cp:version/>
  <cp:contentType/>
  <cp:contentStatus/>
</cp:coreProperties>
</file>